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55" windowWidth="28515" windowHeight="13680"/>
  </bookViews>
  <sheets>
    <sheet name="Fiche évènement" sheetId="4" r:id="rId1"/>
    <sheet name="Exemple Fiche remplie" sheetId="1" r:id="rId2"/>
    <sheet name="Légende menu déroulant" sheetId="2" r:id="rId3"/>
    <sheet name="Feuil3" sheetId="3" r:id="rId4"/>
  </sheets>
  <definedNames>
    <definedName name="_xlnm._FilterDatabase" localSheetId="2" hidden="1">'Légende menu déroulant'!$A$55:$A$80</definedName>
    <definedName name="_xlnm.Print_Area" localSheetId="0">'Fiche évènement'!$A$2:$G$58</definedName>
  </definedNames>
  <calcPr calcId="144525"/>
</workbook>
</file>

<file path=xl/calcChain.xml><?xml version="1.0" encoding="utf-8"?>
<calcChain xmlns="http://schemas.openxmlformats.org/spreadsheetml/2006/main">
  <c r="F55" i="4" l="1"/>
  <c r="F54" i="4"/>
  <c r="F53" i="4"/>
  <c r="F52" i="4"/>
  <c r="F51" i="4"/>
  <c r="F50" i="4"/>
  <c r="F49" i="4"/>
  <c r="F48" i="4"/>
  <c r="F56" i="4"/>
  <c r="F57" i="4" s="1"/>
  <c r="F48" i="1"/>
  <c r="F49" i="1"/>
  <c r="F50" i="1"/>
  <c r="F51" i="1"/>
  <c r="F52" i="1"/>
  <c r="F53" i="1"/>
  <c r="F54" i="1"/>
  <c r="F47" i="1"/>
  <c r="F55" i="1" s="1"/>
  <c r="F57" i="1" s="1"/>
  <c r="F58" i="4" l="1"/>
</calcChain>
</file>

<file path=xl/sharedStrings.xml><?xml version="1.0" encoding="utf-8"?>
<sst xmlns="http://schemas.openxmlformats.org/spreadsheetml/2006/main" count="253" uniqueCount="142">
  <si>
    <t>FICHE ÉVÈNEMENT</t>
  </si>
  <si>
    <t>I - Réunion ambassadeurs</t>
  </si>
  <si>
    <t>I - Formation ambassadeurs</t>
  </si>
  <si>
    <t>P - Atelier</t>
  </si>
  <si>
    <t>I - Formation équipe CC</t>
  </si>
  <si>
    <t>P - Conférence</t>
  </si>
  <si>
    <t>P - Participation évènement ext.</t>
  </si>
  <si>
    <t>P - Salon de l'emploi</t>
  </si>
  <si>
    <t>Type d'évènement (I = interne, P = public) :</t>
  </si>
  <si>
    <t>Date de l'évènement :</t>
  </si>
  <si>
    <t>Lieu de l'évènement :</t>
  </si>
  <si>
    <t>Responsable :</t>
  </si>
  <si>
    <t>Membres de l'équipe impliqués</t>
  </si>
  <si>
    <t>1.</t>
  </si>
  <si>
    <t>2.</t>
  </si>
  <si>
    <t>3.</t>
  </si>
  <si>
    <t>4.</t>
  </si>
  <si>
    <t>Oui</t>
  </si>
  <si>
    <t>Non</t>
  </si>
  <si>
    <t>Activité prévue dans le plan d'action :</t>
  </si>
  <si>
    <t>Type de lieu :</t>
  </si>
  <si>
    <t>Activité liée au plan d'action</t>
  </si>
  <si>
    <t>Type de lieu</t>
  </si>
  <si>
    <t>Salle de conférence</t>
  </si>
  <si>
    <t>Salle plénière</t>
  </si>
  <si>
    <t>Salle de réunion</t>
  </si>
  <si>
    <t>Extérieur (jardin, cour…)</t>
  </si>
  <si>
    <t>Poste</t>
  </si>
  <si>
    <t>Postes</t>
  </si>
  <si>
    <t>Conseiller admin.</t>
  </si>
  <si>
    <t>Conseiller com.</t>
  </si>
  <si>
    <t>Stagiaire</t>
  </si>
  <si>
    <t>5.</t>
  </si>
  <si>
    <t>6.</t>
  </si>
  <si>
    <t>7.</t>
  </si>
  <si>
    <t>8.</t>
  </si>
  <si>
    <t>Matériel à prévoir</t>
  </si>
  <si>
    <t>Vidéoprojecteur</t>
  </si>
  <si>
    <t>Micro</t>
  </si>
  <si>
    <t>Bloc-note</t>
  </si>
  <si>
    <t>Stylo</t>
  </si>
  <si>
    <t>Flipchart</t>
  </si>
  <si>
    <t>Marqueurs</t>
  </si>
  <si>
    <t>Tableau blanc</t>
  </si>
  <si>
    <t>Feutres effaçables</t>
  </si>
  <si>
    <t>Quantité</t>
  </si>
  <si>
    <t>Type</t>
  </si>
  <si>
    <t>Supports com</t>
  </si>
  <si>
    <t>Stand</t>
  </si>
  <si>
    <t>Pins</t>
  </si>
  <si>
    <t>Casquette</t>
  </si>
  <si>
    <t>Bracelet</t>
  </si>
  <si>
    <t>Carnet de note</t>
  </si>
  <si>
    <t>Dépliant avion</t>
  </si>
  <si>
    <t xml:space="preserve">Affiche A3 - Career Center </t>
  </si>
  <si>
    <t>Affiche A3 - Les ateliers du CC</t>
  </si>
  <si>
    <t>Affiche A3 - Batissez votre avenir dès maintenant</t>
  </si>
  <si>
    <t>Affiche A3 - Un diplôme et après</t>
  </si>
  <si>
    <t>Affiche A3 - Grace au CC, je…</t>
  </si>
  <si>
    <t>Echarpe Ambassadeur</t>
  </si>
  <si>
    <t>T-shirt - Carrer Center</t>
  </si>
  <si>
    <t>T-shirt - Ambassadeur</t>
  </si>
  <si>
    <t>Brochure - Renforcer l'employabilité des jeunes</t>
  </si>
  <si>
    <t>Brochure - Nahaji - Prêt pour l'emploi</t>
  </si>
  <si>
    <t>Flyer A5 - Un diplôme et après</t>
  </si>
  <si>
    <t xml:space="preserve">Chemise doc - Career Center </t>
  </si>
  <si>
    <t>Chemise doc - Renforcer l'employabilité des jeunes</t>
  </si>
  <si>
    <t>Sac à dos papier tissé - Ambassadeur</t>
  </si>
  <si>
    <t xml:space="preserve">Sac à dos papier tissé - Career Center </t>
  </si>
  <si>
    <t>Fiche A4 - Ateliers (15 types)</t>
  </si>
  <si>
    <t xml:space="preserve">Type </t>
  </si>
  <si>
    <t>Affiche A2 - Career Center</t>
  </si>
  <si>
    <t>Nombre de participants :</t>
  </si>
  <si>
    <t>Qui invite ?</t>
  </si>
  <si>
    <t>Career Center</t>
  </si>
  <si>
    <t>Autre</t>
  </si>
  <si>
    <t>Qui envoie les intitations ?</t>
  </si>
  <si>
    <t>Qui prépare les invitations ?</t>
  </si>
  <si>
    <t>Budget</t>
  </si>
  <si>
    <t>dhs</t>
  </si>
  <si>
    <t>Si oui, quel montant par participant ?</t>
  </si>
  <si>
    <t>Participation à l'évènement :</t>
  </si>
  <si>
    <t>Qui invite</t>
  </si>
  <si>
    <t>Participation à l'évènement</t>
  </si>
  <si>
    <t>Gratuite</t>
  </si>
  <si>
    <t>Payante</t>
  </si>
  <si>
    <t>Prestation</t>
  </si>
  <si>
    <t>Prix en dhs</t>
  </si>
  <si>
    <t>Q</t>
  </si>
  <si>
    <t>Total HT</t>
  </si>
  <si>
    <t>TOTAL TTC en dirhams</t>
  </si>
  <si>
    <t>N</t>
  </si>
  <si>
    <t>Nom de l'évènement :</t>
  </si>
  <si>
    <t>Nom et prénom</t>
  </si>
  <si>
    <t xml:space="preserve"> INFORMATIONS GÉNÉRALES</t>
  </si>
  <si>
    <t>ORGANISATION INTERNE</t>
  </si>
  <si>
    <t>LOGISTIQUE</t>
  </si>
  <si>
    <t>GESTION FINANCIÈRE</t>
  </si>
  <si>
    <t>Total HT en dirhams</t>
  </si>
  <si>
    <t>TVA 20%</t>
  </si>
  <si>
    <t>Support de communication à prévoir</t>
  </si>
  <si>
    <t>Clé USB -  Ambassadeurs</t>
  </si>
  <si>
    <t>Rachid Mohamed</t>
  </si>
  <si>
    <t>Alya Bennani</t>
  </si>
  <si>
    <t>Université XXX de Rabat</t>
  </si>
  <si>
    <t>Conseiller communication</t>
  </si>
  <si>
    <t>Pause café</t>
  </si>
  <si>
    <t>Formation intiale des ambassadeurs</t>
  </si>
  <si>
    <t>Rallonge électrique</t>
  </si>
  <si>
    <t>Ciseaux</t>
  </si>
  <si>
    <t>Appareil photo</t>
  </si>
  <si>
    <t>JUSTIFICATION DE L'ÉVÈNEMENT</t>
  </si>
  <si>
    <t>Cible :</t>
  </si>
  <si>
    <t>Objectif(s) de l'évènement</t>
  </si>
  <si>
    <t>Descritption du / des objectif(s)</t>
  </si>
  <si>
    <t>Résultats attendus</t>
  </si>
  <si>
    <t>Descritption des résultats attendus</t>
  </si>
  <si>
    <t>Former la nouvelle équipe d'ambassadeurs
Préparer les ambassadeurs à l'inauguration</t>
  </si>
  <si>
    <t>Les ambassadeurs ont pris connaissance du fonctionnement du Career Center et de leur rôle
Les ambassadeurs sont en mesure de faire une tournée de mobilisation dans les établissement rattachés
Les ambassadeurs connaissent leurs objectifs pour la journée d'inauguration</t>
  </si>
  <si>
    <t>P - Atelier débat</t>
  </si>
  <si>
    <t>P - Caravane</t>
  </si>
  <si>
    <t>P - Visite entreprises</t>
  </si>
  <si>
    <t>P - Journée de recrutement</t>
  </si>
  <si>
    <t>P - Journée thématique</t>
  </si>
  <si>
    <r>
      <t xml:space="preserve">P - </t>
    </r>
    <r>
      <rPr>
        <i/>
        <sz val="11"/>
        <color theme="1"/>
        <rFont val="Calibri"/>
        <family val="2"/>
        <scheme val="minor"/>
      </rPr>
      <t>Summer Camp</t>
    </r>
  </si>
  <si>
    <t>P - Entretien individuel</t>
  </si>
  <si>
    <t>P - Compétition - concours</t>
  </si>
  <si>
    <r>
      <t xml:space="preserve">P - </t>
    </r>
    <r>
      <rPr>
        <i/>
        <sz val="11"/>
        <color theme="1"/>
        <rFont val="Calibri"/>
        <family val="2"/>
        <scheme val="minor"/>
      </rPr>
      <t>Guest Speaker</t>
    </r>
  </si>
  <si>
    <t>P - Focus groupe thématique</t>
  </si>
  <si>
    <t>MODELE M33.</t>
  </si>
  <si>
    <t>Conseiller carrière</t>
  </si>
  <si>
    <t>Business Developer</t>
  </si>
  <si>
    <t>Manager</t>
  </si>
  <si>
    <t>Ambassadeur</t>
  </si>
  <si>
    <t>P - Petit déjeuner débat</t>
  </si>
  <si>
    <t>I - Réunion de gestion</t>
  </si>
  <si>
    <t>I - Réunion de coordination</t>
  </si>
  <si>
    <t>I - Réunion thématique</t>
  </si>
  <si>
    <t>I - Réunion de conseil d'administration</t>
  </si>
  <si>
    <t>Insitution hôte</t>
  </si>
  <si>
    <t>Salle de réunion du Career Center</t>
  </si>
  <si>
    <t>Espace convivial du Career Center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</si>
</sst>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14"/>
      <color theme="1"/>
      <name val="Gill Sans MT"/>
      <family val="2"/>
    </font>
    <font>
      <b/>
      <sz val="11"/>
      <color theme="0"/>
      <name val="Gill Sans MT"/>
      <family val="2"/>
    </font>
    <font>
      <i/>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tint="0.34998626667073579"/>
        <bgColor indexed="64"/>
      </patternFill>
    </fill>
  </fills>
  <borders count="8">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s>
  <cellStyleXfs count="1">
    <xf numFmtId="0" fontId="0" fillId="0" borderId="0"/>
  </cellStyleXfs>
  <cellXfs count="40">
    <xf numFmtId="0" fontId="0" fillId="0" borderId="0" xfId="0"/>
    <xf numFmtId="0" fontId="0" fillId="0" borderId="0" xfId="0" applyAlignment="1">
      <alignment vertical="center"/>
    </xf>
    <xf numFmtId="0" fontId="0" fillId="0" borderId="1" xfId="0" applyBorder="1" applyAlignment="1">
      <alignment vertical="center"/>
    </xf>
    <xf numFmtId="0" fontId="0" fillId="2" borderId="0" xfId="0" applyFill="1"/>
    <xf numFmtId="0" fontId="0" fillId="0" borderId="1" xfId="0"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vertical="center"/>
    </xf>
    <xf numFmtId="0" fontId="4" fillId="0" borderId="0" xfId="0" applyFont="1"/>
    <xf numFmtId="0" fontId="0" fillId="0" borderId="0" xfId="0" applyFont="1"/>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top"/>
    </xf>
    <xf numFmtId="0" fontId="1" fillId="0" borderId="0" xfId="0" applyFont="1" applyAlignment="1">
      <alignment horizontal="center" vertical="center"/>
    </xf>
    <xf numFmtId="0" fontId="3" fillId="4" borderId="0" xfId="0" applyFont="1" applyFill="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left" vertical="center" wrapText="1"/>
    </xf>
    <xf numFmtId="0" fontId="0" fillId="0" borderId="1" xfId="0"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right" vertical="center"/>
    </xf>
    <xf numFmtId="0" fontId="0" fillId="3" borderId="3" xfId="0" applyFill="1" applyBorder="1" applyAlignment="1">
      <alignment horizontal="right"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0" fillId="0" borderId="1" xfId="0" applyBorder="1" applyAlignment="1">
      <alignment horizontal="left" vertical="center"/>
    </xf>
    <xf numFmtId="0" fontId="1" fillId="0" borderId="1" xfId="0" applyFont="1" applyFill="1"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3" borderId="1" xfId="0" applyFill="1" applyBorder="1" applyAlignment="1">
      <alignment horizontal="left" vertical="center"/>
    </xf>
    <xf numFmtId="0" fontId="0" fillId="0" borderId="1" xfId="0" applyFont="1" applyBorder="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activeX1.xml><?xml version="1.0" encoding="utf-8"?>
<ax:ocx xmlns:ax="http://schemas.microsoft.com/office/2006/activeX" xmlns:r="http://schemas.openxmlformats.org/officeDocument/2006/relationships" ax:classid="{20DD1B9E-87C4-11D1-8BE3-0000F8754DA1}" ax:license="651A8940-87C5-11d1-8BE3-0000F8754DA1" ax:persistence="persistPropertyBag">
  <ax:ocxPr ax:name="_ExtentX" ax:value="635"/>
  <ax:ocxPr ax:name="_ExtentY" ax:value="53"/>
  <ax:ocxPr ax:name="_Version" ax:value="393216"/>
  <ax:ocxPr ax:name="Font">
    <ax:font ax:persistence="persistPropertyBag">
      <ax:ocxPr ax:name="Name" ax:value="Calibri"/>
      <ax:ocxPr ax:name="Size" ax:value="11.25"/>
      <ax:ocxPr ax:name="Charset" ax:value="0"/>
      <ax:ocxPr ax:name="Weight" ax:value="400"/>
      <ax:ocxPr ax:name="Underline" ax:value="0"/>
      <ax:ocxPr ax:name="Italic" ax:value="0"/>
      <ax:ocxPr ax:name="Strikethrough" ax:value="0"/>
    </ax:font>
  </ax:ocxPr>
  <ax:ocxPr ax:name="Format" ax:value="662831105"/>
  <ax:ocxPr ax:name="CurrentDate" ax:value="43156"/>
</ax:ocx>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7</xdr:col>
          <xdr:colOff>0</xdr:colOff>
          <xdr:row>5</xdr:row>
          <xdr:rowOff>0</xdr:rowOff>
        </xdr:to>
        <xdr:sp macro="" textlink="">
          <xdr:nvSpPr>
            <xdr:cNvPr id="2058" name="DTPicker1"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58"/>
  <sheetViews>
    <sheetView tabSelected="1" workbookViewId="0">
      <selection activeCell="N12" sqref="N12"/>
    </sheetView>
  </sheetViews>
  <sheetFormatPr baseColWidth="10" defaultRowHeight="15" x14ac:dyDescent="0.25"/>
  <cols>
    <col min="1" max="1" width="3.7109375" style="1" customWidth="1"/>
    <col min="2" max="2" width="27" style="1" customWidth="1"/>
    <col min="3" max="3" width="9.42578125" style="1" customWidth="1"/>
    <col min="4" max="4" width="5.7109375" style="1" customWidth="1"/>
    <col min="5" max="5" width="3.42578125" style="1" customWidth="1"/>
    <col min="6" max="6" width="25.7109375" style="1" customWidth="1"/>
    <col min="7" max="7" width="9.140625" style="1" customWidth="1"/>
    <col min="8" max="16384" width="11.42578125" style="1"/>
  </cols>
  <sheetData>
    <row r="1" spans="1:7" ht="21.75" x14ac:dyDescent="0.25">
      <c r="A1" s="9" t="s">
        <v>129</v>
      </c>
      <c r="B1" s="9"/>
      <c r="C1" s="9"/>
      <c r="D1" s="9"/>
      <c r="E1" s="9"/>
      <c r="F1" s="9"/>
      <c r="G1" s="9"/>
    </row>
    <row r="2" spans="1:7" ht="27" customHeight="1" x14ac:dyDescent="0.25">
      <c r="A2" s="9" t="s">
        <v>0</v>
      </c>
      <c r="B2" s="9"/>
      <c r="C2" s="9"/>
      <c r="D2" s="9"/>
      <c r="E2" s="9"/>
      <c r="F2" s="9"/>
      <c r="G2" s="9"/>
    </row>
    <row r="3" spans="1:7" ht="20.100000000000001" customHeight="1" x14ac:dyDescent="0.25">
      <c r="A3" s="13" t="s">
        <v>94</v>
      </c>
      <c r="B3" s="13"/>
      <c r="C3" s="13"/>
      <c r="D3" s="13"/>
      <c r="E3" s="13"/>
      <c r="F3" s="13"/>
      <c r="G3" s="13"/>
    </row>
    <row r="4" spans="1:7" x14ac:dyDescent="0.25">
      <c r="A4" s="14" t="s">
        <v>8</v>
      </c>
      <c r="B4" s="14"/>
      <c r="C4" s="14"/>
      <c r="D4" s="15"/>
      <c r="E4" s="15"/>
      <c r="F4" s="15"/>
      <c r="G4" s="15"/>
    </row>
    <row r="5" spans="1:7" x14ac:dyDescent="0.25">
      <c r="A5" s="14" t="s">
        <v>92</v>
      </c>
      <c r="B5" s="14"/>
      <c r="C5" s="14"/>
      <c r="D5" s="16"/>
      <c r="E5" s="16"/>
      <c r="F5" s="16"/>
      <c r="G5" s="16"/>
    </row>
    <row r="6" spans="1:7" x14ac:dyDescent="0.25">
      <c r="A6" s="14" t="s">
        <v>9</v>
      </c>
      <c r="B6" s="14"/>
      <c r="C6" s="14"/>
      <c r="D6" s="15"/>
      <c r="E6" s="15"/>
      <c r="F6" s="15"/>
      <c r="G6" s="15"/>
    </row>
    <row r="7" spans="1:7" x14ac:dyDescent="0.25">
      <c r="A7" s="14" t="s">
        <v>10</v>
      </c>
      <c r="B7" s="14"/>
      <c r="C7" s="14"/>
      <c r="D7" s="15"/>
      <c r="E7" s="15"/>
      <c r="F7" s="15"/>
      <c r="G7" s="15"/>
    </row>
    <row r="8" spans="1:7" ht="9.9499999999999993" customHeight="1" x14ac:dyDescent="0.25">
      <c r="A8" s="10"/>
      <c r="B8" s="10"/>
      <c r="C8" s="10"/>
      <c r="D8" s="10"/>
      <c r="E8" s="10"/>
      <c r="F8" s="10"/>
      <c r="G8" s="10"/>
    </row>
    <row r="9" spans="1:7" ht="20.100000000000001" customHeight="1" x14ac:dyDescent="0.25">
      <c r="A9" s="13" t="s">
        <v>111</v>
      </c>
      <c r="B9" s="13"/>
      <c r="C9" s="13"/>
      <c r="D9" s="13"/>
      <c r="E9" s="13"/>
      <c r="F9" s="13"/>
      <c r="G9" s="13"/>
    </row>
    <row r="10" spans="1:7" x14ac:dyDescent="0.25">
      <c r="A10" s="14" t="s">
        <v>112</v>
      </c>
      <c r="B10" s="14"/>
      <c r="C10" s="14"/>
      <c r="D10" s="16"/>
      <c r="E10" s="16"/>
      <c r="F10" s="16"/>
      <c r="G10" s="16"/>
    </row>
    <row r="11" spans="1:7" x14ac:dyDescent="0.25">
      <c r="A11" s="12" t="s">
        <v>113</v>
      </c>
      <c r="B11" s="12"/>
      <c r="C11" s="12"/>
      <c r="D11" s="12"/>
      <c r="E11" s="12"/>
      <c r="F11" s="12"/>
      <c r="G11" s="12"/>
    </row>
    <row r="12" spans="1:7" ht="90" customHeight="1" x14ac:dyDescent="0.25">
      <c r="A12" s="11" t="s">
        <v>114</v>
      </c>
      <c r="B12" s="11"/>
      <c r="C12" s="11"/>
      <c r="D12" s="11"/>
      <c r="E12" s="11"/>
      <c r="F12" s="11"/>
      <c r="G12" s="11"/>
    </row>
    <row r="13" spans="1:7" x14ac:dyDescent="0.25">
      <c r="A13" s="12" t="s">
        <v>115</v>
      </c>
      <c r="B13" s="12"/>
      <c r="C13" s="12"/>
      <c r="D13" s="12"/>
      <c r="E13" s="12"/>
      <c r="F13" s="12"/>
      <c r="G13" s="12"/>
    </row>
    <row r="14" spans="1:7" ht="90" customHeight="1" x14ac:dyDescent="0.25">
      <c r="A14" s="11" t="s">
        <v>116</v>
      </c>
      <c r="B14" s="11"/>
      <c r="C14" s="11"/>
      <c r="D14" s="11"/>
      <c r="E14" s="11"/>
      <c r="F14" s="11"/>
      <c r="G14" s="11"/>
    </row>
    <row r="15" spans="1:7" ht="9.9499999999999993" customHeight="1" x14ac:dyDescent="0.25">
      <c r="A15" s="10"/>
      <c r="B15" s="10"/>
      <c r="C15" s="10"/>
      <c r="D15" s="10"/>
      <c r="E15" s="10"/>
      <c r="F15" s="10"/>
      <c r="G15" s="10"/>
    </row>
    <row r="16" spans="1:7" ht="20.100000000000001" customHeight="1" x14ac:dyDescent="0.25">
      <c r="A16" s="13" t="s">
        <v>95</v>
      </c>
      <c r="B16" s="13"/>
      <c r="C16" s="13"/>
      <c r="D16" s="13"/>
      <c r="E16" s="13"/>
      <c r="F16" s="13"/>
      <c r="G16" s="13"/>
    </row>
    <row r="17" spans="1:7" x14ac:dyDescent="0.25">
      <c r="A17" s="17" t="s">
        <v>11</v>
      </c>
      <c r="B17" s="17"/>
      <c r="C17" s="17"/>
      <c r="D17" s="29"/>
      <c r="E17" s="29"/>
      <c r="F17" s="29"/>
      <c r="G17" s="29"/>
    </row>
    <row r="18" spans="1:7" x14ac:dyDescent="0.25">
      <c r="A18" s="26" t="s">
        <v>12</v>
      </c>
      <c r="B18" s="27"/>
      <c r="C18" s="27"/>
      <c r="D18" s="27"/>
      <c r="E18" s="27"/>
      <c r="F18" s="27"/>
      <c r="G18" s="28"/>
    </row>
    <row r="19" spans="1:7" x14ac:dyDescent="0.25">
      <c r="A19" s="5" t="s">
        <v>91</v>
      </c>
      <c r="B19" s="35" t="s">
        <v>27</v>
      </c>
      <c r="C19" s="35"/>
      <c r="D19" s="35" t="s">
        <v>93</v>
      </c>
      <c r="E19" s="35"/>
      <c r="F19" s="35"/>
      <c r="G19" s="35"/>
    </row>
    <row r="20" spans="1:7" x14ac:dyDescent="0.25">
      <c r="A20" s="4" t="s">
        <v>13</v>
      </c>
      <c r="B20" s="29"/>
      <c r="C20" s="29"/>
      <c r="D20" s="29"/>
      <c r="E20" s="29"/>
      <c r="F20" s="29"/>
      <c r="G20" s="29"/>
    </row>
    <row r="21" spans="1:7" x14ac:dyDescent="0.25">
      <c r="A21" s="4" t="s">
        <v>14</v>
      </c>
      <c r="B21" s="29"/>
      <c r="C21" s="29"/>
      <c r="D21" s="29"/>
      <c r="E21" s="29"/>
      <c r="F21" s="29"/>
      <c r="G21" s="29"/>
    </row>
    <row r="22" spans="1:7" x14ac:dyDescent="0.25">
      <c r="A22" s="4" t="s">
        <v>15</v>
      </c>
      <c r="B22" s="29"/>
      <c r="C22" s="29"/>
      <c r="D22" s="29"/>
      <c r="E22" s="29"/>
      <c r="F22" s="29"/>
      <c r="G22" s="29"/>
    </row>
    <row r="23" spans="1:7" x14ac:dyDescent="0.25">
      <c r="A23" s="4" t="s">
        <v>16</v>
      </c>
      <c r="B23" s="29"/>
      <c r="C23" s="29"/>
      <c r="D23" s="29"/>
      <c r="E23" s="29"/>
      <c r="F23" s="29"/>
      <c r="G23" s="29"/>
    </row>
    <row r="24" spans="1:7" x14ac:dyDescent="0.25">
      <c r="A24" s="17" t="s">
        <v>19</v>
      </c>
      <c r="B24" s="17"/>
      <c r="C24" s="17"/>
      <c r="D24" s="29"/>
      <c r="E24" s="29"/>
      <c r="F24" s="29"/>
      <c r="G24" s="29"/>
    </row>
    <row r="25" spans="1:7" x14ac:dyDescent="0.25">
      <c r="A25" s="17" t="s">
        <v>73</v>
      </c>
      <c r="B25" s="17"/>
      <c r="C25" s="17"/>
      <c r="D25" s="29"/>
      <c r="E25" s="29"/>
      <c r="F25" s="29"/>
      <c r="G25" s="29"/>
    </row>
    <row r="26" spans="1:7" x14ac:dyDescent="0.25">
      <c r="A26" s="17" t="s">
        <v>77</v>
      </c>
      <c r="B26" s="17"/>
      <c r="C26" s="17"/>
      <c r="D26" s="29"/>
      <c r="E26" s="29"/>
      <c r="F26" s="29"/>
      <c r="G26" s="29"/>
    </row>
    <row r="27" spans="1:7" x14ac:dyDescent="0.25">
      <c r="A27" s="17" t="s">
        <v>76</v>
      </c>
      <c r="B27" s="17"/>
      <c r="C27" s="17"/>
      <c r="D27" s="29"/>
      <c r="E27" s="29"/>
      <c r="F27" s="29"/>
      <c r="G27" s="29"/>
    </row>
    <row r="28" spans="1:7" ht="9.9499999999999993" customHeight="1" x14ac:dyDescent="0.25">
      <c r="A28" s="34"/>
      <c r="B28" s="34"/>
      <c r="C28" s="34"/>
      <c r="D28" s="34"/>
      <c r="E28" s="34"/>
      <c r="F28" s="34"/>
      <c r="G28" s="34"/>
    </row>
    <row r="29" spans="1:7" ht="20.100000000000001" customHeight="1" x14ac:dyDescent="0.25">
      <c r="A29" s="13" t="s">
        <v>96</v>
      </c>
      <c r="B29" s="13"/>
      <c r="C29" s="13"/>
      <c r="D29" s="13"/>
      <c r="E29" s="13"/>
      <c r="F29" s="13"/>
      <c r="G29" s="13"/>
    </row>
    <row r="30" spans="1:7" x14ac:dyDescent="0.25">
      <c r="A30" s="17" t="s">
        <v>72</v>
      </c>
      <c r="B30" s="17"/>
      <c r="C30" s="17"/>
      <c r="D30" s="29"/>
      <c r="E30" s="29"/>
      <c r="F30" s="29"/>
      <c r="G30" s="29"/>
    </row>
    <row r="31" spans="1:7" x14ac:dyDescent="0.25">
      <c r="A31" s="17" t="s">
        <v>20</v>
      </c>
      <c r="B31" s="17"/>
      <c r="C31" s="17"/>
      <c r="D31" s="29"/>
      <c r="E31" s="29"/>
      <c r="F31" s="29"/>
      <c r="G31" s="29"/>
    </row>
    <row r="32" spans="1:7" x14ac:dyDescent="0.25">
      <c r="A32" s="30" t="s">
        <v>36</v>
      </c>
      <c r="B32" s="30"/>
      <c r="C32" s="30"/>
      <c r="D32" s="31"/>
      <c r="E32" s="30" t="s">
        <v>100</v>
      </c>
      <c r="F32" s="30"/>
      <c r="G32" s="30"/>
    </row>
    <row r="33" spans="1:7" x14ac:dyDescent="0.25">
      <c r="A33" s="5" t="s">
        <v>91</v>
      </c>
      <c r="B33" s="6" t="s">
        <v>46</v>
      </c>
      <c r="C33" s="6" t="s">
        <v>45</v>
      </c>
      <c r="D33" s="32"/>
      <c r="E33" s="5" t="s">
        <v>91</v>
      </c>
      <c r="F33" s="6" t="s">
        <v>70</v>
      </c>
      <c r="G33" s="6" t="s">
        <v>45</v>
      </c>
    </row>
    <row r="34" spans="1:7" x14ac:dyDescent="0.25">
      <c r="A34" s="4" t="s">
        <v>13</v>
      </c>
      <c r="B34" s="2"/>
      <c r="C34" s="2"/>
      <c r="D34" s="32"/>
      <c r="E34" s="4" t="s">
        <v>13</v>
      </c>
      <c r="F34" s="2"/>
      <c r="G34" s="2"/>
    </row>
    <row r="35" spans="1:7" x14ac:dyDescent="0.25">
      <c r="A35" s="4" t="s">
        <v>14</v>
      </c>
      <c r="B35" s="2"/>
      <c r="C35" s="2"/>
      <c r="D35" s="32"/>
      <c r="E35" s="4" t="s">
        <v>14</v>
      </c>
      <c r="F35" s="2"/>
      <c r="G35" s="2"/>
    </row>
    <row r="36" spans="1:7" x14ac:dyDescent="0.25">
      <c r="A36" s="4" t="s">
        <v>15</v>
      </c>
      <c r="B36" s="2"/>
      <c r="C36" s="2"/>
      <c r="D36" s="32"/>
      <c r="E36" s="4" t="s">
        <v>15</v>
      </c>
      <c r="F36" s="2"/>
      <c r="G36" s="2"/>
    </row>
    <row r="37" spans="1:7" x14ac:dyDescent="0.25">
      <c r="A37" s="4" t="s">
        <v>16</v>
      </c>
      <c r="B37" s="2"/>
      <c r="C37" s="2"/>
      <c r="D37" s="32"/>
      <c r="E37" s="4" t="s">
        <v>16</v>
      </c>
      <c r="F37" s="2"/>
      <c r="G37" s="2"/>
    </row>
    <row r="38" spans="1:7" x14ac:dyDescent="0.25">
      <c r="A38" s="4" t="s">
        <v>32</v>
      </c>
      <c r="B38" s="2"/>
      <c r="C38" s="2"/>
      <c r="D38" s="32"/>
      <c r="E38" s="4" t="s">
        <v>32</v>
      </c>
      <c r="F38" s="2"/>
      <c r="G38" s="2"/>
    </row>
    <row r="39" spans="1:7" x14ac:dyDescent="0.25">
      <c r="A39" s="4" t="s">
        <v>33</v>
      </c>
      <c r="B39" s="2"/>
      <c r="C39" s="2"/>
      <c r="D39" s="32"/>
      <c r="E39" s="4" t="s">
        <v>33</v>
      </c>
      <c r="F39" s="2"/>
      <c r="G39" s="2"/>
    </row>
    <row r="40" spans="1:7" x14ac:dyDescent="0.25">
      <c r="A40" s="4" t="s">
        <v>34</v>
      </c>
      <c r="B40" s="2"/>
      <c r="C40" s="2"/>
      <c r="D40" s="32"/>
      <c r="E40" s="4" t="s">
        <v>34</v>
      </c>
      <c r="F40" s="2"/>
      <c r="G40" s="2"/>
    </row>
    <row r="41" spans="1:7" x14ac:dyDescent="0.25">
      <c r="A41" s="4" t="s">
        <v>35</v>
      </c>
      <c r="B41" s="2"/>
      <c r="C41" s="2"/>
      <c r="D41" s="32"/>
      <c r="E41" s="4" t="s">
        <v>35</v>
      </c>
      <c r="F41" s="2"/>
      <c r="G41" s="2"/>
    </row>
    <row r="42" spans="1:7" ht="9.9499999999999993" customHeight="1" x14ac:dyDescent="0.25">
      <c r="A42" s="33"/>
      <c r="B42" s="33"/>
      <c r="C42" s="33"/>
      <c r="D42" s="33"/>
      <c r="E42" s="33"/>
      <c r="F42" s="33"/>
      <c r="G42" s="33"/>
    </row>
    <row r="43" spans="1:7" ht="20.100000000000001" customHeight="1" x14ac:dyDescent="0.25">
      <c r="A43" s="13" t="s">
        <v>97</v>
      </c>
      <c r="B43" s="13"/>
      <c r="C43" s="13"/>
      <c r="D43" s="13"/>
      <c r="E43" s="13"/>
      <c r="F43" s="13"/>
      <c r="G43" s="13"/>
    </row>
    <row r="44" spans="1:7" x14ac:dyDescent="0.25">
      <c r="A44" s="17" t="s">
        <v>81</v>
      </c>
      <c r="B44" s="17"/>
      <c r="C44" s="17"/>
      <c r="D44" s="29"/>
      <c r="E44" s="29"/>
      <c r="F44" s="29"/>
      <c r="G44" s="29"/>
    </row>
    <row r="45" spans="1:7" x14ac:dyDescent="0.25">
      <c r="A45" s="17" t="s">
        <v>80</v>
      </c>
      <c r="B45" s="17"/>
      <c r="C45" s="17"/>
      <c r="D45" s="29"/>
      <c r="E45" s="29"/>
      <c r="F45" s="29"/>
      <c r="G45" s="2" t="s">
        <v>79</v>
      </c>
    </row>
    <row r="46" spans="1:7" x14ac:dyDescent="0.25">
      <c r="A46" s="26" t="s">
        <v>78</v>
      </c>
      <c r="B46" s="27"/>
      <c r="C46" s="27"/>
      <c r="D46" s="27"/>
      <c r="E46" s="27"/>
      <c r="F46" s="27"/>
      <c r="G46" s="28"/>
    </row>
    <row r="47" spans="1:7" x14ac:dyDescent="0.25">
      <c r="A47" s="5" t="s">
        <v>91</v>
      </c>
      <c r="B47" s="6" t="s">
        <v>86</v>
      </c>
      <c r="C47" s="22" t="s">
        <v>87</v>
      </c>
      <c r="D47" s="23"/>
      <c r="E47" s="5" t="s">
        <v>88</v>
      </c>
      <c r="F47" s="24" t="s">
        <v>98</v>
      </c>
      <c r="G47" s="25"/>
    </row>
    <row r="48" spans="1:7" x14ac:dyDescent="0.25">
      <c r="A48" s="4" t="s">
        <v>13</v>
      </c>
      <c r="B48" s="2"/>
      <c r="C48" s="20"/>
      <c r="D48" s="21"/>
      <c r="E48" s="4">
        <v>1</v>
      </c>
      <c r="F48" s="18">
        <f>C48*E48</f>
        <v>0</v>
      </c>
      <c r="G48" s="19"/>
    </row>
    <row r="49" spans="1:7" x14ac:dyDescent="0.25">
      <c r="A49" s="4" t="s">
        <v>14</v>
      </c>
      <c r="B49" s="2"/>
      <c r="C49" s="20"/>
      <c r="D49" s="21"/>
      <c r="E49" s="4">
        <v>1</v>
      </c>
      <c r="F49" s="18">
        <f t="shared" ref="F49:F55" si="0">C49*E49</f>
        <v>0</v>
      </c>
      <c r="G49" s="19"/>
    </row>
    <row r="50" spans="1:7" x14ac:dyDescent="0.25">
      <c r="A50" s="4" t="s">
        <v>15</v>
      </c>
      <c r="B50" s="2"/>
      <c r="C50" s="20"/>
      <c r="D50" s="21"/>
      <c r="E50" s="4">
        <v>1</v>
      </c>
      <c r="F50" s="18">
        <f t="shared" si="0"/>
        <v>0</v>
      </c>
      <c r="G50" s="19"/>
    </row>
    <row r="51" spans="1:7" x14ac:dyDescent="0.25">
      <c r="A51" s="4" t="s">
        <v>16</v>
      </c>
      <c r="B51" s="2"/>
      <c r="C51" s="20"/>
      <c r="D51" s="21"/>
      <c r="E51" s="4">
        <v>1</v>
      </c>
      <c r="F51" s="18">
        <f t="shared" si="0"/>
        <v>0</v>
      </c>
      <c r="G51" s="19"/>
    </row>
    <row r="52" spans="1:7" x14ac:dyDescent="0.25">
      <c r="A52" s="4" t="s">
        <v>32</v>
      </c>
      <c r="B52" s="2"/>
      <c r="C52" s="20"/>
      <c r="D52" s="21"/>
      <c r="E52" s="4">
        <v>1</v>
      </c>
      <c r="F52" s="18">
        <f t="shared" si="0"/>
        <v>0</v>
      </c>
      <c r="G52" s="19"/>
    </row>
    <row r="53" spans="1:7" x14ac:dyDescent="0.25">
      <c r="A53" s="4" t="s">
        <v>33</v>
      </c>
      <c r="B53" s="2"/>
      <c r="C53" s="20"/>
      <c r="D53" s="21"/>
      <c r="E53" s="4">
        <v>1</v>
      </c>
      <c r="F53" s="18">
        <f t="shared" si="0"/>
        <v>0</v>
      </c>
      <c r="G53" s="19"/>
    </row>
    <row r="54" spans="1:7" x14ac:dyDescent="0.25">
      <c r="A54" s="4" t="s">
        <v>34</v>
      </c>
      <c r="B54" s="2"/>
      <c r="C54" s="20"/>
      <c r="D54" s="21"/>
      <c r="E54" s="4">
        <v>1</v>
      </c>
      <c r="F54" s="18">
        <f t="shared" si="0"/>
        <v>0</v>
      </c>
      <c r="G54" s="19"/>
    </row>
    <row r="55" spans="1:7" x14ac:dyDescent="0.25">
      <c r="A55" s="4" t="s">
        <v>35</v>
      </c>
      <c r="B55" s="2"/>
      <c r="C55" s="20"/>
      <c r="D55" s="21"/>
      <c r="E55" s="4">
        <v>1</v>
      </c>
      <c r="F55" s="18">
        <f t="shared" si="0"/>
        <v>0</v>
      </c>
      <c r="G55" s="19"/>
    </row>
    <row r="56" spans="1:7" x14ac:dyDescent="0.25">
      <c r="A56" s="17" t="s">
        <v>89</v>
      </c>
      <c r="B56" s="17"/>
      <c r="C56" s="17"/>
      <c r="D56" s="17"/>
      <c r="E56" s="17"/>
      <c r="F56" s="18">
        <f>SUM(F48:F55)</f>
        <v>0</v>
      </c>
      <c r="G56" s="19"/>
    </row>
    <row r="57" spans="1:7" x14ac:dyDescent="0.25">
      <c r="A57" s="17" t="s">
        <v>99</v>
      </c>
      <c r="B57" s="17"/>
      <c r="C57" s="17"/>
      <c r="D57" s="17"/>
      <c r="E57" s="17"/>
      <c r="F57" s="18">
        <f>F56*0.2</f>
        <v>0</v>
      </c>
      <c r="G57" s="19"/>
    </row>
    <row r="58" spans="1:7" x14ac:dyDescent="0.25">
      <c r="A58" s="17" t="s">
        <v>90</v>
      </c>
      <c r="B58" s="17"/>
      <c r="C58" s="17"/>
      <c r="D58" s="17"/>
      <c r="E58" s="17"/>
      <c r="F58" s="18">
        <f>F56+F57</f>
        <v>0</v>
      </c>
      <c r="G58" s="19"/>
    </row>
  </sheetData>
  <dataConsolidate/>
  <mergeCells count="82">
    <mergeCell ref="B20:C20"/>
    <mergeCell ref="D20:G20"/>
    <mergeCell ref="A6:C6"/>
    <mergeCell ref="D6:G6"/>
    <mergeCell ref="A7:C7"/>
    <mergeCell ref="D7:G7"/>
    <mergeCell ref="A8:G8"/>
    <mergeCell ref="A16:G16"/>
    <mergeCell ref="A17:C17"/>
    <mergeCell ref="D17:G17"/>
    <mergeCell ref="A18:G18"/>
    <mergeCell ref="B19:C19"/>
    <mergeCell ref="D19:G19"/>
    <mergeCell ref="A9:G9"/>
    <mergeCell ref="A10:C10"/>
    <mergeCell ref="D10:G10"/>
    <mergeCell ref="B21:C21"/>
    <mergeCell ref="D21:G21"/>
    <mergeCell ref="B22:C22"/>
    <mergeCell ref="D22:G22"/>
    <mergeCell ref="B23:C23"/>
    <mergeCell ref="D23:G23"/>
    <mergeCell ref="A24:C24"/>
    <mergeCell ref="D24:G24"/>
    <mergeCell ref="A25:C25"/>
    <mergeCell ref="D25:G25"/>
    <mergeCell ref="A26:C26"/>
    <mergeCell ref="D26:G26"/>
    <mergeCell ref="A27:C27"/>
    <mergeCell ref="D27:G27"/>
    <mergeCell ref="A28:G28"/>
    <mergeCell ref="A29:G29"/>
    <mergeCell ref="A30:C30"/>
    <mergeCell ref="D30:G30"/>
    <mergeCell ref="A46:G46"/>
    <mergeCell ref="A31:C31"/>
    <mergeCell ref="D31:G31"/>
    <mergeCell ref="A32:C32"/>
    <mergeCell ref="D32:D41"/>
    <mergeCell ref="E32:G32"/>
    <mergeCell ref="A42:G42"/>
    <mergeCell ref="A43:G43"/>
    <mergeCell ref="A44:C44"/>
    <mergeCell ref="D44:G44"/>
    <mergeCell ref="A45:C45"/>
    <mergeCell ref="D45:F45"/>
    <mergeCell ref="C47:D47"/>
    <mergeCell ref="F47:G47"/>
    <mergeCell ref="C48:D48"/>
    <mergeCell ref="F48:G48"/>
    <mergeCell ref="C49:D49"/>
    <mergeCell ref="F49:G49"/>
    <mergeCell ref="C50:D50"/>
    <mergeCell ref="F50:G50"/>
    <mergeCell ref="C51:D51"/>
    <mergeCell ref="F51:G51"/>
    <mergeCell ref="C52:D52"/>
    <mergeCell ref="F52:G52"/>
    <mergeCell ref="C53:D53"/>
    <mergeCell ref="F53:G53"/>
    <mergeCell ref="C54:D54"/>
    <mergeCell ref="F54:G54"/>
    <mergeCell ref="C55:D55"/>
    <mergeCell ref="F55:G55"/>
    <mergeCell ref="A56:E56"/>
    <mergeCell ref="F56:G56"/>
    <mergeCell ref="A57:E57"/>
    <mergeCell ref="F57:G57"/>
    <mergeCell ref="A58:E58"/>
    <mergeCell ref="F58:G58"/>
    <mergeCell ref="A1:G1"/>
    <mergeCell ref="A15:G15"/>
    <mergeCell ref="A12:G12"/>
    <mergeCell ref="A11:G11"/>
    <mergeCell ref="A13:G13"/>
    <mergeCell ref="A14:G14"/>
    <mergeCell ref="A2:G2"/>
    <mergeCell ref="A3:G3"/>
    <mergeCell ref="A4:C4"/>
    <mergeCell ref="D4:G4"/>
    <mergeCell ref="A5:C5"/>
    <mergeCell ref="D5:G5"/>
  </mergeCells>
  <pageMargins left="0.70866141732283472" right="0.70866141732283472" top="0.74803149606299213" bottom="0.59055118110236227" header="0.31496062992125984" footer="0.31496062992125984"/>
  <pageSetup paperSize="9" orientation="portrait" verticalDpi="1200"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'Légende menu déroulant'!$A$24:$A$25</xm:f>
          </x14:formula1>
          <xm:sqref>D24:G24</xm:sqref>
        </x14:dataValidation>
        <x14:dataValidation type="list" allowBlank="1" showInputMessage="1" showErrorMessage="1">
          <x14:formula1>
            <xm:f>'Légende menu déroulant'!$A$83:$A$85</xm:f>
          </x14:formula1>
          <xm:sqref>D25:G27</xm:sqref>
        </x14:dataValidation>
        <x14:dataValidation type="list" allowBlank="1" showInputMessage="1" showErrorMessage="1">
          <x14:formula1>
            <xm:f>'Légende menu déroulant'!$A$88:$A$90</xm:f>
          </x14:formula1>
          <xm:sqref>D44:G44</xm:sqref>
        </x14:dataValidation>
        <x14:dataValidation type="list" allowBlank="1" showInputMessage="1" showErrorMessage="1">
          <x14:formula1>
            <xm:f>'Légende menu déroulant'!$A$56:$A$80</xm:f>
          </x14:formula1>
          <xm:sqref>F34</xm:sqref>
        </x14:dataValidation>
        <x14:dataValidation type="list" allowBlank="1" showInputMessage="1" showErrorMessage="1">
          <x14:formula1>
            <xm:f>'Légende menu déroulant'!$A$43:$A$53</xm:f>
          </x14:formula1>
          <xm:sqref>B34:B41</xm:sqref>
        </x14:dataValidation>
        <x14:dataValidation type="list" allowBlank="1" showInputMessage="1" showErrorMessage="1">
          <x14:formula1>
            <xm:f>'Légende menu déroulant'!$A$36:$A$40</xm:f>
          </x14:formula1>
          <xm:sqref>B20:B23</xm:sqref>
        </x14:dataValidation>
        <x14:dataValidation type="list" allowBlank="1" showInputMessage="1" showErrorMessage="1">
          <x14:formula1>
            <xm:f>'Légende menu déroulant'!$A$28:$A$33</xm:f>
          </x14:formula1>
          <xm:sqref>D31</xm:sqref>
        </x14:dataValidation>
        <x14:dataValidation type="list" allowBlank="1" showInputMessage="1" showErrorMessage="1">
          <x14:formula1>
            <xm:f>'Légende menu déroulant'!$A$1:$A$21</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G57"/>
  <sheetViews>
    <sheetView workbookViewId="0">
      <selection activeCell="M13" sqref="M13"/>
    </sheetView>
  </sheetViews>
  <sheetFormatPr baseColWidth="10" defaultRowHeight="15" x14ac:dyDescent="0.25"/>
  <cols>
    <col min="1" max="1" width="3.7109375" style="1" customWidth="1"/>
    <col min="2" max="2" width="27" style="1" customWidth="1"/>
    <col min="3" max="3" width="9.42578125" style="1" customWidth="1"/>
    <col min="4" max="4" width="5.7109375" style="1" customWidth="1"/>
    <col min="5" max="5" width="3.42578125" style="1" customWidth="1"/>
    <col min="6" max="6" width="25.7109375" style="1" customWidth="1"/>
    <col min="7" max="7" width="9.140625" style="1" customWidth="1"/>
    <col min="8" max="16384" width="11.42578125" style="1"/>
  </cols>
  <sheetData>
    <row r="1" spans="1:7" ht="27" customHeight="1" x14ac:dyDescent="0.25">
      <c r="A1" s="9" t="s">
        <v>0</v>
      </c>
      <c r="B1" s="9"/>
      <c r="C1" s="9"/>
      <c r="D1" s="9"/>
      <c r="E1" s="9"/>
      <c r="F1" s="9"/>
      <c r="G1" s="9"/>
    </row>
    <row r="2" spans="1:7" ht="20.100000000000001" customHeight="1" x14ac:dyDescent="0.25">
      <c r="A2" s="13" t="s">
        <v>94</v>
      </c>
      <c r="B2" s="13"/>
      <c r="C2" s="13"/>
      <c r="D2" s="13"/>
      <c r="E2" s="13"/>
      <c r="F2" s="13"/>
      <c r="G2" s="13"/>
    </row>
    <row r="3" spans="1:7" x14ac:dyDescent="0.25">
      <c r="A3" s="14" t="s">
        <v>8</v>
      </c>
      <c r="B3" s="14"/>
      <c r="C3" s="14"/>
      <c r="D3" s="37" t="s">
        <v>2</v>
      </c>
      <c r="E3" s="37"/>
      <c r="F3" s="37"/>
      <c r="G3" s="37"/>
    </row>
    <row r="4" spans="1:7" x14ac:dyDescent="0.25">
      <c r="A4" s="14" t="s">
        <v>92</v>
      </c>
      <c r="B4" s="14"/>
      <c r="C4" s="14"/>
      <c r="D4" s="38" t="s">
        <v>107</v>
      </c>
      <c r="E4" s="38"/>
      <c r="F4" s="38"/>
      <c r="G4" s="38"/>
    </row>
    <row r="5" spans="1:7" x14ac:dyDescent="0.25">
      <c r="A5" s="14" t="s">
        <v>9</v>
      </c>
      <c r="B5" s="14"/>
      <c r="C5" s="14"/>
      <c r="D5" s="37"/>
      <c r="E5" s="37"/>
      <c r="F5" s="37"/>
      <c r="G5" s="37"/>
    </row>
    <row r="6" spans="1:7" x14ac:dyDescent="0.25">
      <c r="A6" s="14" t="s">
        <v>10</v>
      </c>
      <c r="B6" s="14"/>
      <c r="C6" s="14"/>
      <c r="D6" s="37" t="s">
        <v>104</v>
      </c>
      <c r="E6" s="37"/>
      <c r="F6" s="37"/>
      <c r="G6" s="37"/>
    </row>
    <row r="7" spans="1:7" ht="9.9499999999999993" customHeight="1" x14ac:dyDescent="0.25">
      <c r="A7" s="10"/>
      <c r="B7" s="10"/>
      <c r="C7" s="10"/>
      <c r="D7" s="10"/>
      <c r="E7" s="10"/>
      <c r="F7" s="10"/>
      <c r="G7" s="10"/>
    </row>
    <row r="8" spans="1:7" ht="20.100000000000001" customHeight="1" x14ac:dyDescent="0.25">
      <c r="A8" s="13" t="s">
        <v>111</v>
      </c>
      <c r="B8" s="13"/>
      <c r="C8" s="13"/>
      <c r="D8" s="13"/>
      <c r="E8" s="13"/>
      <c r="F8" s="13"/>
      <c r="G8" s="13"/>
    </row>
    <row r="9" spans="1:7" x14ac:dyDescent="0.25">
      <c r="A9" s="14" t="s">
        <v>112</v>
      </c>
      <c r="B9" s="14"/>
      <c r="C9" s="14"/>
      <c r="D9" s="16"/>
      <c r="E9" s="16"/>
      <c r="F9" s="16"/>
      <c r="G9" s="16"/>
    </row>
    <row r="10" spans="1:7" x14ac:dyDescent="0.25">
      <c r="A10" s="12" t="s">
        <v>113</v>
      </c>
      <c r="B10" s="12"/>
      <c r="C10" s="12"/>
      <c r="D10" s="12"/>
      <c r="E10" s="12"/>
      <c r="F10" s="12"/>
      <c r="G10" s="12"/>
    </row>
    <row r="11" spans="1:7" ht="90" customHeight="1" x14ac:dyDescent="0.25">
      <c r="A11" s="39" t="s">
        <v>117</v>
      </c>
      <c r="B11" s="11"/>
      <c r="C11" s="11"/>
      <c r="D11" s="11"/>
      <c r="E11" s="11"/>
      <c r="F11" s="11"/>
      <c r="G11" s="11"/>
    </row>
    <row r="12" spans="1:7" x14ac:dyDescent="0.25">
      <c r="A12" s="12" t="s">
        <v>115</v>
      </c>
      <c r="B12" s="12"/>
      <c r="C12" s="12"/>
      <c r="D12" s="12"/>
      <c r="E12" s="12"/>
      <c r="F12" s="12"/>
      <c r="G12" s="12"/>
    </row>
    <row r="13" spans="1:7" ht="90" customHeight="1" x14ac:dyDescent="0.25">
      <c r="A13" s="39" t="s">
        <v>118</v>
      </c>
      <c r="B13" s="39"/>
      <c r="C13" s="39"/>
      <c r="D13" s="39"/>
      <c r="E13" s="39"/>
      <c r="F13" s="39"/>
      <c r="G13" s="39"/>
    </row>
    <row r="14" spans="1:7" ht="9.9499999999999993" customHeight="1" x14ac:dyDescent="0.25">
      <c r="A14" s="10"/>
      <c r="B14" s="10"/>
      <c r="C14" s="10"/>
      <c r="D14" s="10"/>
      <c r="E14" s="10"/>
      <c r="F14" s="10"/>
      <c r="G14" s="10"/>
    </row>
    <row r="15" spans="1:7" ht="20.100000000000001" customHeight="1" x14ac:dyDescent="0.25">
      <c r="A15" s="13" t="s">
        <v>95</v>
      </c>
      <c r="B15" s="13"/>
      <c r="C15" s="13"/>
      <c r="D15" s="13"/>
      <c r="E15" s="13"/>
      <c r="F15" s="13"/>
      <c r="G15" s="13"/>
    </row>
    <row r="16" spans="1:7" x14ac:dyDescent="0.25">
      <c r="A16" s="17" t="s">
        <v>11</v>
      </c>
      <c r="B16" s="17"/>
      <c r="C16" s="17"/>
      <c r="D16" s="29" t="s">
        <v>105</v>
      </c>
      <c r="E16" s="29"/>
      <c r="F16" s="29"/>
      <c r="G16" s="29"/>
    </row>
    <row r="17" spans="1:7" x14ac:dyDescent="0.25">
      <c r="A17" s="26" t="s">
        <v>12</v>
      </c>
      <c r="B17" s="27"/>
      <c r="C17" s="27"/>
      <c r="D17" s="27"/>
      <c r="E17" s="27"/>
      <c r="F17" s="27"/>
      <c r="G17" s="28"/>
    </row>
    <row r="18" spans="1:7" x14ac:dyDescent="0.25">
      <c r="A18" s="5" t="s">
        <v>91</v>
      </c>
      <c r="B18" s="35" t="s">
        <v>27</v>
      </c>
      <c r="C18" s="35"/>
      <c r="D18" s="35" t="s">
        <v>93</v>
      </c>
      <c r="E18" s="35"/>
      <c r="F18" s="35"/>
      <c r="G18" s="35"/>
    </row>
    <row r="19" spans="1:7" x14ac:dyDescent="0.25">
      <c r="A19" s="4" t="s">
        <v>13</v>
      </c>
      <c r="B19" s="29" t="s">
        <v>30</v>
      </c>
      <c r="C19" s="29"/>
      <c r="D19" s="29" t="s">
        <v>102</v>
      </c>
      <c r="E19" s="29"/>
      <c r="F19" s="29"/>
      <c r="G19" s="29"/>
    </row>
    <row r="20" spans="1:7" x14ac:dyDescent="0.25">
      <c r="A20" s="4" t="s">
        <v>14</v>
      </c>
      <c r="B20" s="29" t="s">
        <v>29</v>
      </c>
      <c r="C20" s="29"/>
      <c r="D20" s="29" t="s">
        <v>103</v>
      </c>
      <c r="E20" s="29"/>
      <c r="F20" s="29"/>
      <c r="G20" s="29"/>
    </row>
    <row r="21" spans="1:7" x14ac:dyDescent="0.25">
      <c r="A21" s="4" t="s">
        <v>15</v>
      </c>
      <c r="B21" s="29"/>
      <c r="C21" s="29"/>
      <c r="D21" s="29"/>
      <c r="E21" s="29"/>
      <c r="F21" s="29"/>
      <c r="G21" s="29"/>
    </row>
    <row r="22" spans="1:7" x14ac:dyDescent="0.25">
      <c r="A22" s="4" t="s">
        <v>16</v>
      </c>
      <c r="B22" s="29"/>
      <c r="C22" s="29"/>
      <c r="D22" s="29"/>
      <c r="E22" s="29"/>
      <c r="F22" s="29"/>
      <c r="G22" s="29"/>
    </row>
    <row r="23" spans="1:7" x14ac:dyDescent="0.25">
      <c r="A23" s="17" t="s">
        <v>19</v>
      </c>
      <c r="B23" s="17"/>
      <c r="C23" s="17"/>
      <c r="D23" s="36" t="s">
        <v>17</v>
      </c>
      <c r="E23" s="36"/>
      <c r="F23" s="36"/>
      <c r="G23" s="36"/>
    </row>
    <row r="24" spans="1:7" x14ac:dyDescent="0.25">
      <c r="A24" s="17" t="s">
        <v>73</v>
      </c>
      <c r="B24" s="17"/>
      <c r="C24" s="17"/>
      <c r="D24" s="36" t="s">
        <v>74</v>
      </c>
      <c r="E24" s="36"/>
      <c r="F24" s="36"/>
      <c r="G24" s="36"/>
    </row>
    <row r="25" spans="1:7" x14ac:dyDescent="0.25">
      <c r="A25" s="17" t="s">
        <v>77</v>
      </c>
      <c r="B25" s="17"/>
      <c r="C25" s="17"/>
      <c r="D25" s="36" t="s">
        <v>139</v>
      </c>
      <c r="E25" s="36"/>
      <c r="F25" s="36"/>
      <c r="G25" s="36"/>
    </row>
    <row r="26" spans="1:7" x14ac:dyDescent="0.25">
      <c r="A26" s="17" t="s">
        <v>76</v>
      </c>
      <c r="B26" s="17"/>
      <c r="C26" s="17"/>
      <c r="D26" s="36" t="s">
        <v>74</v>
      </c>
      <c r="E26" s="36"/>
      <c r="F26" s="36"/>
      <c r="G26" s="36"/>
    </row>
    <row r="27" spans="1:7" ht="9.9499999999999993" customHeight="1" x14ac:dyDescent="0.25">
      <c r="A27" s="34"/>
      <c r="B27" s="34"/>
      <c r="C27" s="34"/>
      <c r="D27" s="34"/>
      <c r="E27" s="34"/>
      <c r="F27" s="34"/>
      <c r="G27" s="34"/>
    </row>
    <row r="28" spans="1:7" ht="20.100000000000001" customHeight="1" x14ac:dyDescent="0.25">
      <c r="A28" s="13" t="s">
        <v>96</v>
      </c>
      <c r="B28" s="13"/>
      <c r="C28" s="13"/>
      <c r="D28" s="13"/>
      <c r="E28" s="13"/>
      <c r="F28" s="13"/>
      <c r="G28" s="13"/>
    </row>
    <row r="29" spans="1:7" x14ac:dyDescent="0.25">
      <c r="A29" s="17" t="s">
        <v>72</v>
      </c>
      <c r="B29" s="17"/>
      <c r="C29" s="17"/>
      <c r="D29" s="29">
        <v>15</v>
      </c>
      <c r="E29" s="29"/>
      <c r="F29" s="29"/>
      <c r="G29" s="29"/>
    </row>
    <row r="30" spans="1:7" x14ac:dyDescent="0.25">
      <c r="A30" s="17" t="s">
        <v>20</v>
      </c>
      <c r="B30" s="17"/>
      <c r="C30" s="17"/>
      <c r="D30" s="29"/>
      <c r="E30" s="29"/>
      <c r="F30" s="29"/>
      <c r="G30" s="29"/>
    </row>
    <row r="31" spans="1:7" x14ac:dyDescent="0.25">
      <c r="A31" s="30" t="s">
        <v>36</v>
      </c>
      <c r="B31" s="30"/>
      <c r="C31" s="30"/>
      <c r="D31" s="31"/>
      <c r="E31" s="30" t="s">
        <v>100</v>
      </c>
      <c r="F31" s="30"/>
      <c r="G31" s="30"/>
    </row>
    <row r="32" spans="1:7" x14ac:dyDescent="0.25">
      <c r="A32" s="5" t="s">
        <v>91</v>
      </c>
      <c r="B32" s="6" t="s">
        <v>46</v>
      </c>
      <c r="C32" s="6" t="s">
        <v>45</v>
      </c>
      <c r="D32" s="32"/>
      <c r="E32" s="5" t="s">
        <v>91</v>
      </c>
      <c r="F32" s="6" t="s">
        <v>70</v>
      </c>
      <c r="G32" s="6" t="s">
        <v>45</v>
      </c>
    </row>
    <row r="33" spans="1:7" x14ac:dyDescent="0.25">
      <c r="A33" s="4" t="s">
        <v>13</v>
      </c>
      <c r="B33" s="2" t="s">
        <v>37</v>
      </c>
      <c r="C33" s="4">
        <v>1</v>
      </c>
      <c r="D33" s="32"/>
      <c r="E33" s="4" t="s">
        <v>13</v>
      </c>
      <c r="F33" s="2" t="s">
        <v>50</v>
      </c>
      <c r="G33" s="4">
        <v>15</v>
      </c>
    </row>
    <row r="34" spans="1:7" x14ac:dyDescent="0.25">
      <c r="A34" s="4" t="s">
        <v>14</v>
      </c>
      <c r="B34" s="2" t="s">
        <v>43</v>
      </c>
      <c r="C34" s="4">
        <v>1</v>
      </c>
      <c r="D34" s="32"/>
      <c r="E34" s="4" t="s">
        <v>14</v>
      </c>
      <c r="F34" s="2" t="s">
        <v>101</v>
      </c>
      <c r="G34" s="4">
        <v>15</v>
      </c>
    </row>
    <row r="35" spans="1:7" x14ac:dyDescent="0.25">
      <c r="A35" s="4" t="s">
        <v>15</v>
      </c>
      <c r="B35" s="2" t="s">
        <v>44</v>
      </c>
      <c r="C35" s="4">
        <v>15</v>
      </c>
      <c r="D35" s="32"/>
      <c r="E35" s="4" t="s">
        <v>15</v>
      </c>
      <c r="F35" s="2" t="s">
        <v>59</v>
      </c>
      <c r="G35" s="4">
        <v>15</v>
      </c>
    </row>
    <row r="36" spans="1:7" x14ac:dyDescent="0.25">
      <c r="A36" s="4" t="s">
        <v>16</v>
      </c>
      <c r="B36" s="2" t="s">
        <v>40</v>
      </c>
      <c r="C36" s="4">
        <v>15</v>
      </c>
      <c r="D36" s="32"/>
      <c r="E36" s="4" t="s">
        <v>16</v>
      </c>
      <c r="F36" s="2"/>
      <c r="G36" s="4"/>
    </row>
    <row r="37" spans="1:7" x14ac:dyDescent="0.25">
      <c r="A37" s="4" t="s">
        <v>32</v>
      </c>
      <c r="B37" s="2"/>
      <c r="C37" s="4"/>
      <c r="D37" s="32"/>
      <c r="E37" s="4" t="s">
        <v>32</v>
      </c>
      <c r="F37" s="2"/>
      <c r="G37" s="4"/>
    </row>
    <row r="38" spans="1:7" x14ac:dyDescent="0.25">
      <c r="A38" s="4" t="s">
        <v>33</v>
      </c>
      <c r="B38" s="2"/>
      <c r="C38" s="4"/>
      <c r="D38" s="32"/>
      <c r="E38" s="4" t="s">
        <v>33</v>
      </c>
      <c r="F38" s="2"/>
      <c r="G38" s="4"/>
    </row>
    <row r="39" spans="1:7" x14ac:dyDescent="0.25">
      <c r="A39" s="4" t="s">
        <v>34</v>
      </c>
      <c r="B39" s="2"/>
      <c r="C39" s="4"/>
      <c r="D39" s="32"/>
      <c r="E39" s="4" t="s">
        <v>34</v>
      </c>
      <c r="F39" s="2"/>
      <c r="G39" s="4"/>
    </row>
    <row r="40" spans="1:7" x14ac:dyDescent="0.25">
      <c r="A40" s="4" t="s">
        <v>35</v>
      </c>
      <c r="B40" s="2"/>
      <c r="C40" s="4"/>
      <c r="D40" s="32"/>
      <c r="E40" s="4" t="s">
        <v>35</v>
      </c>
      <c r="F40" s="2"/>
      <c r="G40" s="4"/>
    </row>
    <row r="41" spans="1:7" ht="9.9499999999999993" customHeight="1" x14ac:dyDescent="0.25">
      <c r="A41" s="33"/>
      <c r="B41" s="33"/>
      <c r="C41" s="33"/>
      <c r="D41" s="33"/>
      <c r="E41" s="33"/>
      <c r="F41" s="33"/>
      <c r="G41" s="33"/>
    </row>
    <row r="42" spans="1:7" ht="20.100000000000001" customHeight="1" x14ac:dyDescent="0.25">
      <c r="A42" s="13" t="s">
        <v>97</v>
      </c>
      <c r="B42" s="13"/>
      <c r="C42" s="13"/>
      <c r="D42" s="13"/>
      <c r="E42" s="13"/>
      <c r="F42" s="13"/>
      <c r="G42" s="13"/>
    </row>
    <row r="43" spans="1:7" x14ac:dyDescent="0.25">
      <c r="A43" s="17" t="s">
        <v>81</v>
      </c>
      <c r="B43" s="17"/>
      <c r="C43" s="17"/>
      <c r="D43" s="29" t="s">
        <v>84</v>
      </c>
      <c r="E43" s="29"/>
      <c r="F43" s="29"/>
      <c r="G43" s="29"/>
    </row>
    <row r="44" spans="1:7" x14ac:dyDescent="0.25">
      <c r="A44" s="17" t="s">
        <v>80</v>
      </c>
      <c r="B44" s="17"/>
      <c r="C44" s="17"/>
      <c r="D44" s="29"/>
      <c r="E44" s="29"/>
      <c r="F44" s="29"/>
      <c r="G44" s="2" t="s">
        <v>79</v>
      </c>
    </row>
    <row r="45" spans="1:7" x14ac:dyDescent="0.25">
      <c r="A45" s="26" t="s">
        <v>78</v>
      </c>
      <c r="B45" s="27"/>
      <c r="C45" s="27"/>
      <c r="D45" s="27"/>
      <c r="E45" s="27"/>
      <c r="F45" s="27"/>
      <c r="G45" s="28"/>
    </row>
    <row r="46" spans="1:7" x14ac:dyDescent="0.25">
      <c r="A46" s="5" t="s">
        <v>91</v>
      </c>
      <c r="B46" s="6" t="s">
        <v>86</v>
      </c>
      <c r="C46" s="22" t="s">
        <v>87</v>
      </c>
      <c r="D46" s="23"/>
      <c r="E46" s="5" t="s">
        <v>88</v>
      </c>
      <c r="F46" s="24" t="s">
        <v>98</v>
      </c>
      <c r="G46" s="25"/>
    </row>
    <row r="47" spans="1:7" x14ac:dyDescent="0.25">
      <c r="A47" s="4" t="s">
        <v>13</v>
      </c>
      <c r="B47" s="2" t="s">
        <v>106</v>
      </c>
      <c r="C47" s="20">
        <v>15</v>
      </c>
      <c r="D47" s="21"/>
      <c r="E47" s="4">
        <v>15</v>
      </c>
      <c r="F47" s="18">
        <f>C47*E47</f>
        <v>225</v>
      </c>
      <c r="G47" s="19"/>
    </row>
    <row r="48" spans="1:7" x14ac:dyDescent="0.25">
      <c r="A48" s="4" t="s">
        <v>14</v>
      </c>
      <c r="B48" s="2"/>
      <c r="C48" s="20"/>
      <c r="D48" s="21"/>
      <c r="E48" s="4">
        <v>15</v>
      </c>
      <c r="F48" s="18">
        <f t="shared" ref="F48:F54" si="0">C48*E48</f>
        <v>0</v>
      </c>
      <c r="G48" s="19"/>
    </row>
    <row r="49" spans="1:7" x14ac:dyDescent="0.25">
      <c r="A49" s="4" t="s">
        <v>15</v>
      </c>
      <c r="B49" s="2"/>
      <c r="C49" s="20"/>
      <c r="D49" s="21"/>
      <c r="E49" s="4">
        <v>15</v>
      </c>
      <c r="F49" s="18">
        <f t="shared" si="0"/>
        <v>0</v>
      </c>
      <c r="G49" s="19"/>
    </row>
    <row r="50" spans="1:7" x14ac:dyDescent="0.25">
      <c r="A50" s="4" t="s">
        <v>16</v>
      </c>
      <c r="B50" s="2"/>
      <c r="C50" s="20"/>
      <c r="D50" s="21"/>
      <c r="E50" s="4">
        <v>15</v>
      </c>
      <c r="F50" s="18">
        <f t="shared" si="0"/>
        <v>0</v>
      </c>
      <c r="G50" s="19"/>
    </row>
    <row r="51" spans="1:7" x14ac:dyDescent="0.25">
      <c r="A51" s="4" t="s">
        <v>32</v>
      </c>
      <c r="B51" s="2"/>
      <c r="C51" s="20"/>
      <c r="D51" s="21"/>
      <c r="E51" s="4">
        <v>15</v>
      </c>
      <c r="F51" s="18">
        <f t="shared" si="0"/>
        <v>0</v>
      </c>
      <c r="G51" s="19"/>
    </row>
    <row r="52" spans="1:7" x14ac:dyDescent="0.25">
      <c r="A52" s="4" t="s">
        <v>33</v>
      </c>
      <c r="B52" s="2"/>
      <c r="C52" s="20"/>
      <c r="D52" s="21"/>
      <c r="E52" s="4">
        <v>1</v>
      </c>
      <c r="F52" s="18">
        <f t="shared" si="0"/>
        <v>0</v>
      </c>
      <c r="G52" s="19"/>
    </row>
    <row r="53" spans="1:7" x14ac:dyDescent="0.25">
      <c r="A53" s="4" t="s">
        <v>34</v>
      </c>
      <c r="B53" s="2"/>
      <c r="C53" s="20"/>
      <c r="D53" s="21"/>
      <c r="E53" s="4">
        <v>1</v>
      </c>
      <c r="F53" s="18">
        <f t="shared" si="0"/>
        <v>0</v>
      </c>
      <c r="G53" s="19"/>
    </row>
    <row r="54" spans="1:7" x14ac:dyDescent="0.25">
      <c r="A54" s="4" t="s">
        <v>35</v>
      </c>
      <c r="B54" s="2"/>
      <c r="C54" s="20"/>
      <c r="D54" s="21"/>
      <c r="E54" s="4">
        <v>1</v>
      </c>
      <c r="F54" s="18">
        <f t="shared" si="0"/>
        <v>0</v>
      </c>
      <c r="G54" s="19"/>
    </row>
    <row r="55" spans="1:7" x14ac:dyDescent="0.25">
      <c r="A55" s="17" t="s">
        <v>89</v>
      </c>
      <c r="B55" s="17"/>
      <c r="C55" s="17"/>
      <c r="D55" s="17"/>
      <c r="E55" s="17"/>
      <c r="F55" s="18">
        <f>SUM(F47:F54)</f>
        <v>225</v>
      </c>
      <c r="G55" s="19"/>
    </row>
    <row r="56" spans="1:7" x14ac:dyDescent="0.25">
      <c r="A56" s="17" t="s">
        <v>99</v>
      </c>
      <c r="B56" s="17"/>
      <c r="C56" s="17"/>
      <c r="D56" s="17"/>
      <c r="E56" s="17"/>
      <c r="F56" s="18">
        <v>0</v>
      </c>
      <c r="G56" s="19"/>
    </row>
    <row r="57" spans="1:7" x14ac:dyDescent="0.25">
      <c r="A57" s="17" t="s">
        <v>90</v>
      </c>
      <c r="B57" s="17"/>
      <c r="C57" s="17"/>
      <c r="D57" s="17"/>
      <c r="E57" s="17"/>
      <c r="F57" s="18">
        <f>F55+F56</f>
        <v>225</v>
      </c>
      <c r="G57" s="19"/>
    </row>
  </sheetData>
  <dataConsolidate/>
  <mergeCells count="81">
    <mergeCell ref="A28:G28"/>
    <mergeCell ref="A42:G42"/>
    <mergeCell ref="A6:C6"/>
    <mergeCell ref="D5:G5"/>
    <mergeCell ref="D6:G6"/>
    <mergeCell ref="B22:C22"/>
    <mergeCell ref="D19:G19"/>
    <mergeCell ref="D20:G20"/>
    <mergeCell ref="D21:G21"/>
    <mergeCell ref="A16:C16"/>
    <mergeCell ref="D16:G16"/>
    <mergeCell ref="A24:C24"/>
    <mergeCell ref="A25:C25"/>
    <mergeCell ref="A8:G8"/>
    <mergeCell ref="A9:C9"/>
    <mergeCell ref="D9:G9"/>
    <mergeCell ref="A2:G2"/>
    <mergeCell ref="A15:G15"/>
    <mergeCell ref="A3:C3"/>
    <mergeCell ref="A4:C4"/>
    <mergeCell ref="D3:G3"/>
    <mergeCell ref="D4:G4"/>
    <mergeCell ref="A5:C5"/>
    <mergeCell ref="A10:G10"/>
    <mergeCell ref="A11:G11"/>
    <mergeCell ref="A12:G12"/>
    <mergeCell ref="A13:G13"/>
    <mergeCell ref="A14:G14"/>
    <mergeCell ref="A1:G1"/>
    <mergeCell ref="A29:C29"/>
    <mergeCell ref="D29:G29"/>
    <mergeCell ref="A30:C30"/>
    <mergeCell ref="D30:G30"/>
    <mergeCell ref="A26:C26"/>
    <mergeCell ref="D23:G23"/>
    <mergeCell ref="D24:G24"/>
    <mergeCell ref="D25:G25"/>
    <mergeCell ref="D26:G26"/>
    <mergeCell ref="A17:G17"/>
    <mergeCell ref="B18:C18"/>
    <mergeCell ref="B19:C19"/>
    <mergeCell ref="B20:C20"/>
    <mergeCell ref="B21:C21"/>
    <mergeCell ref="A23:C23"/>
    <mergeCell ref="A55:E55"/>
    <mergeCell ref="A56:E56"/>
    <mergeCell ref="A57:E57"/>
    <mergeCell ref="C46:D46"/>
    <mergeCell ref="C47:D47"/>
    <mergeCell ref="C48:D48"/>
    <mergeCell ref="C49:D49"/>
    <mergeCell ref="C50:D50"/>
    <mergeCell ref="C51:D51"/>
    <mergeCell ref="C53:D53"/>
    <mergeCell ref="C54:D54"/>
    <mergeCell ref="F46:G46"/>
    <mergeCell ref="F47:G47"/>
    <mergeCell ref="F48:G48"/>
    <mergeCell ref="F49:G49"/>
    <mergeCell ref="F50:G50"/>
    <mergeCell ref="F51:G51"/>
    <mergeCell ref="F52:G52"/>
    <mergeCell ref="A7:G7"/>
    <mergeCell ref="A27:G27"/>
    <mergeCell ref="A41:G41"/>
    <mergeCell ref="D31:D40"/>
    <mergeCell ref="C52:D52"/>
    <mergeCell ref="A45:G45"/>
    <mergeCell ref="A31:C31"/>
    <mergeCell ref="E31:G31"/>
    <mergeCell ref="A43:C43"/>
    <mergeCell ref="D43:G43"/>
    <mergeCell ref="A44:C44"/>
    <mergeCell ref="D44:F44"/>
    <mergeCell ref="D22:G22"/>
    <mergeCell ref="D18:G18"/>
    <mergeCell ref="F53:G53"/>
    <mergeCell ref="F54:G54"/>
    <mergeCell ref="F55:G55"/>
    <mergeCell ref="F56:G56"/>
    <mergeCell ref="F57:G57"/>
  </mergeCells>
  <pageMargins left="0.70866141732283472" right="0.70866141732283472" top="0.74803149606299213" bottom="0.59055118110236227" header="0.31496062992125984" footer="0.31496062992125984"/>
  <pageSetup paperSize="9" orientation="portrait" verticalDpi="1200" r:id="rId1"/>
  <drawing r:id="rId2"/>
  <legacyDrawing r:id="rId3"/>
  <controls>
    <mc:AlternateContent xmlns:mc="http://schemas.openxmlformats.org/markup-compatibility/2006">
      <mc:Choice Requires="x14">
        <control shapeId="2058" r:id="rId4" name="DTPicker1">
          <controlPr autoLine="0" autoPict="0" r:id="rId5">
            <anchor moveWithCells="1">
              <from>
                <xdr:col>3</xdr:col>
                <xdr:colOff>0</xdr:colOff>
                <xdr:row>4</xdr:row>
                <xdr:rowOff>0</xdr:rowOff>
              </from>
              <to>
                <xdr:col>7</xdr:col>
                <xdr:colOff>0</xdr:colOff>
                <xdr:row>5</xdr:row>
                <xdr:rowOff>0</xdr:rowOff>
              </to>
            </anchor>
          </controlPr>
        </control>
      </mc:Choice>
      <mc:Fallback>
        <control shapeId="2058" r:id="rId4" name="DTPicker1"/>
      </mc:Fallback>
    </mc:AlternateContent>
  </controls>
  <extLst>
    <ext xmlns:x14="http://schemas.microsoft.com/office/spreadsheetml/2009/9/main" uri="{CCE6A557-97BC-4b89-ADB6-D9C93CAAB3DF}">
      <x14:dataValidations xmlns:xm="http://schemas.microsoft.com/office/excel/2006/main" count="8">
        <x14:dataValidation type="list" allowBlank="1" showInputMessage="1" showErrorMessage="1">
          <x14:formula1>
            <xm:f>'Légende menu déroulant'!$A$28:$A$33</xm:f>
          </x14:formula1>
          <xm:sqref>D30</xm:sqref>
        </x14:dataValidation>
        <x14:dataValidation type="list" allowBlank="1" showInputMessage="1" showErrorMessage="1">
          <x14:formula1>
            <xm:f>'Légende menu déroulant'!$A$36:$A$40</xm:f>
          </x14:formula1>
          <xm:sqref>B19:B22</xm:sqref>
        </x14:dataValidation>
        <x14:dataValidation type="list" allowBlank="1" showInputMessage="1" showErrorMessage="1">
          <x14:formula1>
            <xm:f>'Légende menu déroulant'!$A$43:$A$53</xm:f>
          </x14:formula1>
          <xm:sqref>B33:B40</xm:sqref>
        </x14:dataValidation>
        <x14:dataValidation type="list" allowBlank="1" showInputMessage="1" showErrorMessage="1">
          <x14:formula1>
            <xm:f>'Légende menu déroulant'!$A$56:$A$80</xm:f>
          </x14:formula1>
          <xm:sqref>F33:F40</xm:sqref>
        </x14:dataValidation>
        <x14:dataValidation type="list" allowBlank="1" showInputMessage="1" showErrorMessage="1">
          <x14:formula1>
            <xm:f>'Légende menu déroulant'!$A$88:$A$90</xm:f>
          </x14:formula1>
          <xm:sqref>D43:G43</xm:sqref>
        </x14:dataValidation>
        <x14:dataValidation type="list" allowBlank="1" showInputMessage="1" showErrorMessage="1">
          <x14:formula1>
            <xm:f>'Légende menu déroulant'!$A$83:$A$85</xm:f>
          </x14:formula1>
          <xm:sqref>D24:G26</xm:sqref>
        </x14:dataValidation>
        <x14:dataValidation type="list" allowBlank="1" showInputMessage="1" showErrorMessage="1">
          <x14:formula1>
            <xm:f>'Légende menu déroulant'!$A$24:$A$25</xm:f>
          </x14:formula1>
          <xm:sqref>D23:G23</xm:sqref>
        </x14:dataValidation>
        <x14:dataValidation type="list" allowBlank="1" showInputMessage="1" showErrorMessage="1">
          <x14:formula1>
            <xm:f>'Légende menu déroulant'!$A$1:$A$21</xm:f>
          </x14:formula1>
          <xm:sqref>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A90"/>
  <sheetViews>
    <sheetView workbookViewId="0">
      <selection activeCell="A21" sqref="A1:A21"/>
    </sheetView>
  </sheetViews>
  <sheetFormatPr baseColWidth="10" defaultRowHeight="15" x14ac:dyDescent="0.25"/>
  <cols>
    <col min="1" max="1" width="46.5703125" customWidth="1"/>
  </cols>
  <sheetData>
    <row r="1" spans="1:1" x14ac:dyDescent="0.25">
      <c r="A1" t="s">
        <v>4</v>
      </c>
    </row>
    <row r="2" spans="1:1" x14ac:dyDescent="0.25">
      <c r="A2" t="s">
        <v>1</v>
      </c>
    </row>
    <row r="3" spans="1:1" x14ac:dyDescent="0.25">
      <c r="A3" t="s">
        <v>136</v>
      </c>
    </row>
    <row r="4" spans="1:1" x14ac:dyDescent="0.25">
      <c r="A4" t="s">
        <v>135</v>
      </c>
    </row>
    <row r="5" spans="1:1" x14ac:dyDescent="0.25">
      <c r="A5" t="s">
        <v>137</v>
      </c>
    </row>
    <row r="6" spans="1:1" x14ac:dyDescent="0.25">
      <c r="A6" t="s">
        <v>138</v>
      </c>
    </row>
    <row r="7" spans="1:1" x14ac:dyDescent="0.25">
      <c r="A7" t="s">
        <v>3</v>
      </c>
    </row>
    <row r="8" spans="1:1" x14ac:dyDescent="0.25">
      <c r="A8" t="s">
        <v>119</v>
      </c>
    </row>
    <row r="9" spans="1:1" x14ac:dyDescent="0.25">
      <c r="A9" t="s">
        <v>120</v>
      </c>
    </row>
    <row r="10" spans="1:1" x14ac:dyDescent="0.25">
      <c r="A10" t="s">
        <v>126</v>
      </c>
    </row>
    <row r="11" spans="1:1" x14ac:dyDescent="0.25">
      <c r="A11" t="s">
        <v>5</v>
      </c>
    </row>
    <row r="12" spans="1:1" x14ac:dyDescent="0.25">
      <c r="A12" t="s">
        <v>125</v>
      </c>
    </row>
    <row r="13" spans="1:1" x14ac:dyDescent="0.25">
      <c r="A13" t="s">
        <v>128</v>
      </c>
    </row>
    <row r="14" spans="1:1" x14ac:dyDescent="0.25">
      <c r="A14" t="s">
        <v>127</v>
      </c>
    </row>
    <row r="15" spans="1:1" x14ac:dyDescent="0.25">
      <c r="A15" t="s">
        <v>122</v>
      </c>
    </row>
    <row r="16" spans="1:1" x14ac:dyDescent="0.25">
      <c r="A16" t="s">
        <v>123</v>
      </c>
    </row>
    <row r="17" spans="1:1" x14ac:dyDescent="0.25">
      <c r="A17" t="s">
        <v>6</v>
      </c>
    </row>
    <row r="18" spans="1:1" x14ac:dyDescent="0.25">
      <c r="A18" t="s">
        <v>134</v>
      </c>
    </row>
    <row r="19" spans="1:1" x14ac:dyDescent="0.25">
      <c r="A19" t="s">
        <v>7</v>
      </c>
    </row>
    <row r="20" spans="1:1" x14ac:dyDescent="0.25">
      <c r="A20" t="s">
        <v>124</v>
      </c>
    </row>
    <row r="21" spans="1:1" x14ac:dyDescent="0.25">
      <c r="A21" t="s">
        <v>121</v>
      </c>
    </row>
    <row r="23" spans="1:1" x14ac:dyDescent="0.25">
      <c r="A23" s="3" t="s">
        <v>21</v>
      </c>
    </row>
    <row r="24" spans="1:1" x14ac:dyDescent="0.25">
      <c r="A24" t="s">
        <v>17</v>
      </c>
    </row>
    <row r="25" spans="1:1" x14ac:dyDescent="0.25">
      <c r="A25" t="s">
        <v>18</v>
      </c>
    </row>
    <row r="27" spans="1:1" x14ac:dyDescent="0.25">
      <c r="A27" s="3" t="s">
        <v>22</v>
      </c>
    </row>
    <row r="28" spans="1:1" x14ac:dyDescent="0.25">
      <c r="A28" t="s">
        <v>140</v>
      </c>
    </row>
    <row r="29" spans="1:1" x14ac:dyDescent="0.25">
      <c r="A29" t="s">
        <v>141</v>
      </c>
    </row>
    <row r="30" spans="1:1" x14ac:dyDescent="0.25">
      <c r="A30" t="s">
        <v>23</v>
      </c>
    </row>
    <row r="31" spans="1:1" x14ac:dyDescent="0.25">
      <c r="A31" t="s">
        <v>24</v>
      </c>
    </row>
    <row r="32" spans="1:1" x14ac:dyDescent="0.25">
      <c r="A32" t="s">
        <v>25</v>
      </c>
    </row>
    <row r="33" spans="1:1" x14ac:dyDescent="0.25">
      <c r="A33" t="s">
        <v>26</v>
      </c>
    </row>
    <row r="35" spans="1:1" x14ac:dyDescent="0.25">
      <c r="A35" s="3" t="s">
        <v>28</v>
      </c>
    </row>
    <row r="36" spans="1:1" x14ac:dyDescent="0.25">
      <c r="A36" s="7" t="s">
        <v>132</v>
      </c>
    </row>
    <row r="37" spans="1:1" x14ac:dyDescent="0.25">
      <c r="A37" t="s">
        <v>130</v>
      </c>
    </row>
    <row r="38" spans="1:1" x14ac:dyDescent="0.25">
      <c r="A38" s="7" t="s">
        <v>131</v>
      </c>
    </row>
    <row r="39" spans="1:1" x14ac:dyDescent="0.25">
      <c r="A39" s="8" t="s">
        <v>133</v>
      </c>
    </row>
    <row r="40" spans="1:1" x14ac:dyDescent="0.25">
      <c r="A40" t="s">
        <v>31</v>
      </c>
    </row>
    <row r="42" spans="1:1" x14ac:dyDescent="0.25">
      <c r="A42" s="3" t="s">
        <v>36</v>
      </c>
    </row>
    <row r="43" spans="1:1" x14ac:dyDescent="0.25">
      <c r="A43" t="s">
        <v>37</v>
      </c>
    </row>
    <row r="44" spans="1:1" x14ac:dyDescent="0.25">
      <c r="A44" t="s">
        <v>108</v>
      </c>
    </row>
    <row r="45" spans="1:1" x14ac:dyDescent="0.25">
      <c r="A45" t="s">
        <v>110</v>
      </c>
    </row>
    <row r="46" spans="1:1" x14ac:dyDescent="0.25">
      <c r="A46" t="s">
        <v>38</v>
      </c>
    </row>
    <row r="47" spans="1:1" x14ac:dyDescent="0.25">
      <c r="A47" t="s">
        <v>41</v>
      </c>
    </row>
    <row r="48" spans="1:1" x14ac:dyDescent="0.25">
      <c r="A48" t="s">
        <v>42</v>
      </c>
    </row>
    <row r="49" spans="1:1" x14ac:dyDescent="0.25">
      <c r="A49" t="s">
        <v>43</v>
      </c>
    </row>
    <row r="50" spans="1:1" x14ac:dyDescent="0.25">
      <c r="A50" t="s">
        <v>44</v>
      </c>
    </row>
    <row r="51" spans="1:1" x14ac:dyDescent="0.25">
      <c r="A51" t="s">
        <v>109</v>
      </c>
    </row>
    <row r="52" spans="1:1" x14ac:dyDescent="0.25">
      <c r="A52" t="s">
        <v>39</v>
      </c>
    </row>
    <row r="53" spans="1:1" x14ac:dyDescent="0.25">
      <c r="A53" t="s">
        <v>40</v>
      </c>
    </row>
    <row r="55" spans="1:1" x14ac:dyDescent="0.25">
      <c r="A55" s="3" t="s">
        <v>47</v>
      </c>
    </row>
    <row r="56" spans="1:1" x14ac:dyDescent="0.25">
      <c r="A56" t="s">
        <v>71</v>
      </c>
    </row>
    <row r="57" spans="1:1" x14ac:dyDescent="0.25">
      <c r="A57" t="s">
        <v>56</v>
      </c>
    </row>
    <row r="58" spans="1:1" x14ac:dyDescent="0.25">
      <c r="A58" t="s">
        <v>54</v>
      </c>
    </row>
    <row r="59" spans="1:1" x14ac:dyDescent="0.25">
      <c r="A59" t="s">
        <v>58</v>
      </c>
    </row>
    <row r="60" spans="1:1" x14ac:dyDescent="0.25">
      <c r="A60" t="s">
        <v>55</v>
      </c>
    </row>
    <row r="61" spans="1:1" x14ac:dyDescent="0.25">
      <c r="A61" t="s">
        <v>57</v>
      </c>
    </row>
    <row r="62" spans="1:1" x14ac:dyDescent="0.25">
      <c r="A62" t="s">
        <v>51</v>
      </c>
    </row>
    <row r="63" spans="1:1" x14ac:dyDescent="0.25">
      <c r="A63" t="s">
        <v>63</v>
      </c>
    </row>
    <row r="64" spans="1:1" x14ac:dyDescent="0.25">
      <c r="A64" t="s">
        <v>62</v>
      </c>
    </row>
    <row r="65" spans="1:1" x14ac:dyDescent="0.25">
      <c r="A65" t="s">
        <v>52</v>
      </c>
    </row>
    <row r="66" spans="1:1" x14ac:dyDescent="0.25">
      <c r="A66" t="s">
        <v>50</v>
      </c>
    </row>
    <row r="67" spans="1:1" x14ac:dyDescent="0.25">
      <c r="A67" t="s">
        <v>65</v>
      </c>
    </row>
    <row r="68" spans="1:1" x14ac:dyDescent="0.25">
      <c r="A68" t="s">
        <v>66</v>
      </c>
    </row>
    <row r="69" spans="1:1" x14ac:dyDescent="0.25">
      <c r="A69" t="s">
        <v>101</v>
      </c>
    </row>
    <row r="70" spans="1:1" x14ac:dyDescent="0.25">
      <c r="A70" t="s">
        <v>53</v>
      </c>
    </row>
    <row r="71" spans="1:1" x14ac:dyDescent="0.25">
      <c r="A71" t="s">
        <v>59</v>
      </c>
    </row>
    <row r="72" spans="1:1" x14ac:dyDescent="0.25">
      <c r="A72" t="s">
        <v>69</v>
      </c>
    </row>
    <row r="73" spans="1:1" x14ac:dyDescent="0.25">
      <c r="A73" t="s">
        <v>64</v>
      </c>
    </row>
    <row r="74" spans="1:1" x14ac:dyDescent="0.25">
      <c r="A74" t="s">
        <v>49</v>
      </c>
    </row>
    <row r="75" spans="1:1" x14ac:dyDescent="0.25">
      <c r="A75" t="s">
        <v>67</v>
      </c>
    </row>
    <row r="76" spans="1:1" x14ac:dyDescent="0.25">
      <c r="A76" t="s">
        <v>68</v>
      </c>
    </row>
    <row r="77" spans="1:1" x14ac:dyDescent="0.25">
      <c r="A77" t="s">
        <v>48</v>
      </c>
    </row>
    <row r="78" spans="1:1" x14ac:dyDescent="0.25">
      <c r="A78" t="s">
        <v>40</v>
      </c>
    </row>
    <row r="79" spans="1:1" x14ac:dyDescent="0.25">
      <c r="A79" t="s">
        <v>61</v>
      </c>
    </row>
    <row r="80" spans="1:1" x14ac:dyDescent="0.25">
      <c r="A80" t="s">
        <v>60</v>
      </c>
    </row>
    <row r="82" spans="1:1" x14ac:dyDescent="0.25">
      <c r="A82" s="3" t="s">
        <v>82</v>
      </c>
    </row>
    <row r="83" spans="1:1" x14ac:dyDescent="0.25">
      <c r="A83" t="s">
        <v>139</v>
      </c>
    </row>
    <row r="84" spans="1:1" x14ac:dyDescent="0.25">
      <c r="A84" t="s">
        <v>74</v>
      </c>
    </row>
    <row r="85" spans="1:1" x14ac:dyDescent="0.25">
      <c r="A85" t="s">
        <v>75</v>
      </c>
    </row>
    <row r="87" spans="1:1" x14ac:dyDescent="0.25">
      <c r="A87" s="3" t="s">
        <v>83</v>
      </c>
    </row>
    <row r="88" spans="1:1" x14ac:dyDescent="0.25">
      <c r="A88" t="s">
        <v>84</v>
      </c>
    </row>
    <row r="89" spans="1:1" x14ac:dyDescent="0.25">
      <c r="A89" t="s">
        <v>85</v>
      </c>
    </row>
    <row r="90" spans="1:1" x14ac:dyDescent="0.25">
      <c r="A90" t="s">
        <v>75</v>
      </c>
    </row>
  </sheetData>
  <autoFilter ref="A55:A80">
    <sortState ref="A45:A69">
      <sortCondition ref="A44:A69"/>
    </sortState>
  </autoFilter>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Fiche évènement</vt:lpstr>
      <vt:lpstr>Exemple Fiche remplie</vt:lpstr>
      <vt:lpstr>Légende menu déroulant</vt:lpstr>
      <vt:lpstr>Feuil3</vt:lpstr>
      <vt:lpstr>'Fiche évènement'!Zone_d_impression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GIZ-IS</dc:creator>
  <cp:lastModifiedBy>MP</cp:lastModifiedBy>
  <cp:lastPrinted>2018-06-11T11:37:32Z</cp:lastPrinted>
  <dcterms:created xsi:type="dcterms:W3CDTF">2018-02-07T08:39:29Z</dcterms:created>
  <dcterms:modified xsi:type="dcterms:W3CDTF">2019-07-23T11:52:58Z</dcterms:modified>
</cp:coreProperties>
</file>